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3">
    <fill>
      <patternFill/>
    </fill>
    <fill>
      <patternFill patternType="gray125"/>
    </fill>
    <fill>
      <patternFill patternType="solid">
        <fgColor rgb="00F1F1F1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164" fontId="4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34" customWidth="1" min="3" max="3"/>
    <col width="15" customWidth="1" min="4" max="4"/>
    <col width="14" customWidth="1" min="5" max="5"/>
    <col width="14" customWidth="1" min="6" max="6"/>
  </cols>
  <sheetData>
    <row r="1">
      <c r="A1" s="1" t="inlineStr">
        <is>
          <t>PACKING LIST</t>
        </is>
      </c>
      <c r="E1" s="2" t="inlineStr">
        <is>
          <t>No. / Номер</t>
        </is>
      </c>
      <c r="F1" s="3" t="inlineStr">
        <is>
          <t>15</t>
        </is>
      </c>
    </row>
    <row r="2">
      <c r="A2" s="2" t="inlineStr">
        <is>
          <t>Пакувальний лист</t>
        </is>
      </c>
      <c r="E2" s="2" t="inlineStr">
        <is>
          <t>Date / Дата</t>
        </is>
      </c>
      <c r="F2" s="3" t="inlineStr">
        <is>
          <t>10.09.2026</t>
        </is>
      </c>
    </row>
    <row r="4" ht="18" customHeight="1">
      <c r="A4" s="4" t="inlineStr">
        <is>
          <t>Shipper / Відправник</t>
        </is>
      </c>
      <c r="B4" s="5" t="n"/>
      <c r="C4" s="6" t="inlineStr">
        <is>
          <t>Prodavets LLC, vul. Prykladna 1, Lutsk, Ukraine</t>
        </is>
      </c>
      <c r="D4" s="5" t="n"/>
      <c r="E4" s="5" t="n"/>
      <c r="F4" s="5" t="n"/>
    </row>
    <row r="5" ht="18" customHeight="1">
      <c r="A5" s="4" t="inlineStr">
        <is>
          <t>Consignee / Одержувач</t>
        </is>
      </c>
      <c r="B5" s="5" t="n"/>
      <c r="C5" s="6" t="inlineStr">
        <is>
          <t>Warehouse Sp. z o.o., ul. Przykladowa 2, Warszawa, Poland</t>
        </is>
      </c>
      <c r="D5" s="5" t="n"/>
      <c r="E5" s="5" t="n"/>
      <c r="F5" s="5" t="n"/>
    </row>
    <row r="6" ht="18" customHeight="1">
      <c r="A6" s="4" t="inlineStr">
        <is>
          <t>Invoice / Інвойс</t>
        </is>
      </c>
      <c r="B6" s="5" t="n"/>
      <c r="C6" s="6" t="inlineStr">
        <is>
          <t>No. 15 dated 10.09.2026</t>
        </is>
      </c>
      <c r="D6" s="5" t="n"/>
      <c r="E6" s="5" t="n"/>
      <c r="F6" s="5" t="n"/>
    </row>
    <row r="7" ht="18" customHeight="1">
      <c r="A7" s="4" t="inlineStr">
        <is>
          <t>Contract / Контракт</t>
        </is>
      </c>
      <c r="B7" s="5" t="n"/>
      <c r="C7" s="6" t="inlineStr">
        <is>
          <t>No. 7 dated 01.08.2026</t>
        </is>
      </c>
      <c r="D7" s="5" t="n"/>
      <c r="E7" s="5" t="n"/>
      <c r="F7" s="5" t="n"/>
    </row>
    <row r="8" ht="18" customHeight="1">
      <c r="A8" s="4" t="inlineStr">
        <is>
          <t>Description of goods / Опис товару</t>
        </is>
      </c>
      <c r="B8" s="5" t="n"/>
      <c r="C8" s="6" t="inlineStr">
        <is>
          <t>Office chair, model A-1, metal frame / Стілець офісний, модель A-1, металевий каркас</t>
        </is>
      </c>
      <c r="D8" s="5" t="n"/>
      <c r="E8" s="5" t="n"/>
      <c r="F8" s="5" t="n"/>
    </row>
    <row r="9" ht="18" customHeight="1">
      <c r="A9" s="4" t="inlineStr">
        <is>
          <t>Kind of packing / Вид упаковки</t>
        </is>
      </c>
      <c r="B9" s="5" t="n"/>
      <c r="C9" s="6" t="inlineStr">
        <is>
          <t>Pallet, goods in factory cartons</t>
        </is>
      </c>
      <c r="D9" s="5" t="n"/>
      <c r="E9" s="5" t="n"/>
      <c r="F9" s="5" t="n"/>
    </row>
    <row r="10" ht="18" customHeight="1">
      <c r="A10" s="4" t="inlineStr">
        <is>
          <t>Marks and numbers / Маркування місць</t>
        </is>
      </c>
      <c r="B10" s="5" t="n"/>
      <c r="C10" s="6" t="inlineStr">
        <is>
          <t>PL-15/1 … PL-15/8</t>
        </is>
      </c>
      <c r="D10" s="5" t="n"/>
      <c r="E10" s="5" t="n"/>
      <c r="F10" s="5" t="n"/>
    </row>
    <row r="11" ht="18" customHeight="1">
      <c r="A11" s="4" t="inlineStr">
        <is>
          <t>Dimensions and volume / Габарити й об'єм</t>
        </is>
      </c>
      <c r="B11" s="5" t="n"/>
      <c r="C11" s="6" t="inlineStr">
        <is>
          <t>1.20 × 0.80 × 1.45 m each, total 11.14 m³</t>
        </is>
      </c>
      <c r="D11" s="5" t="n"/>
      <c r="E11" s="5" t="n"/>
      <c r="F11" s="5" t="n"/>
    </row>
    <row r="13" ht="30" customHeight="1">
      <c r="A13" s="7" t="inlineStr">
        <is>
          <t>Package No.
Місце №</t>
        </is>
      </c>
      <c r="B13" s="7" t="inlineStr">
        <is>
          <t>Marks
Маркування</t>
        </is>
      </c>
      <c r="C13" s="7" t="inlineStr">
        <is>
          <t>Contents
Що всередині</t>
        </is>
      </c>
      <c r="D13" s="7" t="inlineStr">
        <is>
          <t>Quantity, pcs
Кількість, шт.</t>
        </is>
      </c>
      <c r="E13" s="7" t="inlineStr">
        <is>
          <t>Net, kg
Нетто, кг</t>
        </is>
      </c>
      <c r="F13" s="7" t="inlineStr">
        <is>
          <t>Gross, kg
Брутто, кг</t>
        </is>
      </c>
    </row>
    <row r="14">
      <c r="A14" s="8" t="n">
        <v>1</v>
      </c>
      <c r="B14" s="9" t="inlineStr">
        <is>
          <t>PL-15/1</t>
        </is>
      </c>
      <c r="C14" s="9" t="inlineStr">
        <is>
          <t>Chair A-1</t>
        </is>
      </c>
      <c r="D14" s="8" t="n">
        <v>15</v>
      </c>
      <c r="E14" s="10" t="n">
        <v>143.75</v>
      </c>
      <c r="F14" s="10" t="n">
        <v>156.25</v>
      </c>
    </row>
    <row r="15">
      <c r="A15" s="8" t="n">
        <v>2</v>
      </c>
      <c r="B15" s="9" t="inlineStr">
        <is>
          <t>PL-15/2</t>
        </is>
      </c>
      <c r="C15" s="9" t="inlineStr">
        <is>
          <t>Chair A-1</t>
        </is>
      </c>
      <c r="D15" s="8" t="n">
        <v>15</v>
      </c>
      <c r="E15" s="10" t="n">
        <v>143.75</v>
      </c>
      <c r="F15" s="10" t="n">
        <v>156.25</v>
      </c>
    </row>
    <row r="16">
      <c r="A16" s="8" t="n">
        <v>3</v>
      </c>
      <c r="B16" s="9" t="inlineStr">
        <is>
          <t>PL-15/3</t>
        </is>
      </c>
      <c r="C16" s="9" t="inlineStr">
        <is>
          <t>Chair A-1</t>
        </is>
      </c>
      <c r="D16" s="8" t="n">
        <v>15</v>
      </c>
      <c r="E16" s="10" t="n">
        <v>143.75</v>
      </c>
      <c r="F16" s="10" t="n">
        <v>156.25</v>
      </c>
    </row>
    <row r="17">
      <c r="A17" s="8" t="n">
        <v>4</v>
      </c>
      <c r="B17" s="9" t="inlineStr">
        <is>
          <t>PL-15/4</t>
        </is>
      </c>
      <c r="C17" s="9" t="inlineStr">
        <is>
          <t>Chair A-1</t>
        </is>
      </c>
      <c r="D17" s="8" t="n">
        <v>15</v>
      </c>
      <c r="E17" s="10" t="n">
        <v>143.75</v>
      </c>
      <c r="F17" s="10" t="n">
        <v>156.25</v>
      </c>
    </row>
    <row r="18">
      <c r="A18" s="8" t="n">
        <v>5</v>
      </c>
      <c r="B18" s="9" t="inlineStr">
        <is>
          <t>PL-15/5</t>
        </is>
      </c>
      <c r="C18" s="9" t="inlineStr">
        <is>
          <t>Chair A-1</t>
        </is>
      </c>
      <c r="D18" s="8" t="n">
        <v>15</v>
      </c>
      <c r="E18" s="10" t="n">
        <v>143.75</v>
      </c>
      <c r="F18" s="10" t="n">
        <v>156.25</v>
      </c>
    </row>
    <row r="19">
      <c r="A19" s="8" t="n">
        <v>6</v>
      </c>
      <c r="B19" s="9" t="inlineStr">
        <is>
          <t>PL-15/6</t>
        </is>
      </c>
      <c r="C19" s="9" t="inlineStr">
        <is>
          <t>Chair A-1</t>
        </is>
      </c>
      <c r="D19" s="8" t="n">
        <v>15</v>
      </c>
      <c r="E19" s="10" t="n">
        <v>143.75</v>
      </c>
      <c r="F19" s="10" t="n">
        <v>156.25</v>
      </c>
    </row>
    <row r="20">
      <c r="A20" s="8" t="n">
        <v>7</v>
      </c>
      <c r="B20" s="9" t="inlineStr">
        <is>
          <t>PL-15/7</t>
        </is>
      </c>
      <c r="C20" s="9" t="inlineStr">
        <is>
          <t>Chair A-1</t>
        </is>
      </c>
      <c r="D20" s="8" t="n">
        <v>15</v>
      </c>
      <c r="E20" s="10" t="n">
        <v>143.75</v>
      </c>
      <c r="F20" s="10" t="n">
        <v>156.25</v>
      </c>
    </row>
    <row r="21">
      <c r="A21" s="8" t="n">
        <v>8</v>
      </c>
      <c r="B21" s="9" t="inlineStr">
        <is>
          <t>PL-15/8</t>
        </is>
      </c>
      <c r="C21" s="9" t="inlineStr">
        <is>
          <t>Chair A-1</t>
        </is>
      </c>
      <c r="D21" s="8" t="n">
        <v>15</v>
      </c>
      <c r="E21" s="10" t="n">
        <v>143.75</v>
      </c>
      <c r="F21" s="10" t="n">
        <v>156.25</v>
      </c>
    </row>
    <row r="22">
      <c r="A22" s="11" t="inlineStr">
        <is>
          <t>Total / Разом</t>
        </is>
      </c>
      <c r="B22" s="5" t="n"/>
      <c r="C22" s="5" t="n"/>
      <c r="D22" s="12">
        <f>SUM(D14:D21)</f>
        <v/>
      </c>
      <c r="E22" s="13">
        <f>SUM(E14:E21)</f>
        <v/>
      </c>
      <c r="F22" s="13">
        <f>SUM(F14:F21)</f>
        <v/>
      </c>
    </row>
    <row r="24">
      <c r="A24" s="2" t="inlineStr">
        <is>
          <t>Number of packages / Кількість місць</t>
        </is>
      </c>
      <c r="C24" s="14">
        <f>COUNTA(B14:B21)</f>
        <v/>
      </c>
    </row>
    <row r="26">
      <c r="A26" s="2" t="inlineStr">
        <is>
          <t>Packed by / Пакував: ПІБ, підпис, дата</t>
        </is>
      </c>
      <c r="C26" s="15" t="inlineStr">
        <is>
          <t>____________________________________</t>
        </is>
      </c>
    </row>
    <row r="28">
      <c r="A28" s="2" t="inlineStr">
        <is>
          <t>Зразок. Усі дані умовні. Підсумки рахуються формулами — замініть рядки своїми даними.</t>
        </is>
      </c>
    </row>
  </sheetData>
  <mergeCells count="17">
    <mergeCell ref="A4:B4"/>
    <mergeCell ref="C9:F9"/>
    <mergeCell ref="A7:B7"/>
    <mergeCell ref="C8:F8"/>
    <mergeCell ref="C4:F4"/>
    <mergeCell ref="A11:B11"/>
    <mergeCell ref="A10:B10"/>
    <mergeCell ref="A5:B5"/>
    <mergeCell ref="C6:F6"/>
    <mergeCell ref="C7:F7"/>
    <mergeCell ref="A22:C22"/>
    <mergeCell ref="C11:F11"/>
    <mergeCell ref="A9:B9"/>
    <mergeCell ref="C5:F5"/>
    <mergeCell ref="A8:B8"/>
    <mergeCell ref="C10:F10"/>
    <mergeCell ref="A6:B6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PACKING LIST — Пакувальний лист</dc:title>
  <dcterms:created xmlns:dcterms="http://purl.org/dc/terms/" xmlns:xsi="http://www.w3.org/2001/XMLSchema-instance" xsi:type="dcterms:W3CDTF">2026-10-06T17:27:09Z</dcterms:created>
  <dcterms:modified xmlns:dcterms="http://purl.org/dc/terms/" xmlns:xsi="http://www.w3.org/2001/XMLSchema-instance" xsi:type="dcterms:W3CDTF">2026-10-06T17:27:09Z</dcterms:modified>
</cp:coreProperties>
</file>